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<sst xmlns="http://schemas.openxmlformats.org/spreadsheetml/2006/main" count="40" uniqueCount="40">
  <si>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</si>
  <si>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</si>
  <si>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</si>
  <si>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</si>
  <si>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</si>
  <si>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</si>
  <si>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</si>
  <si>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</si>
  <si>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</si>
  <si>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</si>
  <si>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</si>
  <si>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</si>
  <si>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</si>
  <si>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</si>
  <si>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</si>
  <si>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</si>
  <si>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</si>
  <si>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</si>
  <si>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</si>
  <si>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</si>
  <si>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</si>
  <si>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</si>
  <si>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</si>
  <si>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</si>
  <si>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</si>
  <si>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</si>
  <si>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</si>
  <si>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</si>
  <si>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</si>
  <si>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</si>
  <si>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</si>
  <si>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</si>
  <si>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</si>
  <si>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</si>
  <si>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</si>
  <si>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</si>
  <si>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</si>
  <si>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راشيّا</t>
  </si>
  <si>
    <t xml:space="preserve"> * يمكن تسجيل فروقات طفيفة بنسبة 0.1 وذلك نتيجة التدوير</t>
  </si>
  <si>
    <t>المعوقات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</si>
</sst>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6" fillId="0" borderId="9" xfId="1" applyNumberFormat="1" applyFont="1" applyBorder="1"/>
    <xf numFmtId="0" fontId="6" fillId="0" borderId="9" xfId="0" applyNumberFormat="1" applyFont="1" applyBorder="1"/>
    <xf numFmtId="0" fontId="6" fillId="0" borderId="10" xfId="0" applyNumberFormat="1" applyFont="1" applyBorder="1"/>
    <xf numFmtId="0" fontId="6" fillId="0" borderId="13" xfId="0" applyNumberFormat="1" applyFont="1" applyBorder="1"/>
    <xf numFmtId="0" fontId="6" fillId="0" borderId="11" xfId="0" applyNumberFormat="1" applyFont="1" applyBorder="1"/>
    <xf numFmtId="0" fontId="6" fillId="0" borderId="12" xfId="0" applyNumberFormat="1" applyFont="1" applyBorder="1"/>
    <xf numFmtId="164" fontId="6" fillId="0" borderId="15" xfId="1" applyNumberFormat="1" applyFont="1" applyBorder="1"/>
    <xf numFmtId="164" fontId="6" fillId="0" borderId="16" xfId="1" applyNumberFormat="1" applyFont="1" applyBorder="1"/>
    <xf numFmtId="165" fontId="6" fillId="0" borderId="19" xfId="0" applyNumberFormat="1" applyFont="1" applyBorder="1"/>
    <xf numFmtId="164" fontId="6" fillId="0" borderId="17" xfId="1" applyNumberFormat="1" applyFont="1" applyBorder="1"/>
    <xf numFmtId="165" fontId="6" fillId="0" borderId="18" xfId="0" applyNumberFormat="1" applyFont="1" applyBorder="1"/>
    <xf numFmtId="164" fontId="6" fillId="0" borderId="14" xfId="1" applyNumberFormat="1" applyFont="1" applyBorder="1"/>
    <xf numFmtId="0" fontId="6" fillId="0" borderId="27" xfId="0" applyFont="1" applyBorder="1"/>
    <xf numFmtId="164" fontId="6" fillId="0" borderId="22" xfId="1" applyNumberFormat="1" applyFont="1" applyBorder="1"/>
    <xf numFmtId="0" fontId="6" fillId="0" borderId="23" xfId="0" applyFont="1" applyBorder="1"/>
    <xf numFmtId="165" fontId="6" fillId="0" borderId="21" xfId="0" applyNumberFormat="1" applyFont="1" applyBorder="1"/>
    <xf numFmtId="0" fontId="6" fillId="0" borderId="24" xfId="0" applyFont="1" applyBorder="1"/>
    <xf numFmtId="165" fontId="6" fillId="0" borderId="25" xfId="0" applyNumberFormat="1" applyFont="1" applyBorder="1"/>
    <xf numFmtId="165" fontId="6" fillId="0" borderId="26" xfId="0" applyNumberFormat="1" applyFont="1" applyBorder="1"/>
    <xf numFmtId="164" fontId="6" fillId="0" borderId="23" xfId="1" applyNumberFormat="1" applyFont="1" applyBorder="1"/>
    <xf numFmtId="0" fontId="6" fillId="0" borderId="28" xfId="0" applyFont="1" applyBorder="1"/>
    <xf numFmtId="164" fontId="7" fillId="0" borderId="29" xfId="1" applyNumberFormat="1" applyFont="1" applyBorder="1"/>
    <xf numFmtId="164" fontId="7" fillId="0" borderId="2" xfId="1" applyNumberFormat="1" applyFont="1" applyBorder="1"/>
    <xf numFmtId="165" fontId="7" fillId="0" borderId="30" xfId="0" applyNumberFormat="1" applyFont="1" applyBorder="1"/>
    <xf numFmtId="164" fontId="7" fillId="0" borderId="7" xfId="1" applyNumberFormat="1" applyFont="1" applyBorder="1"/>
    <xf numFmtId="164" fontId="7" fillId="0" borderId="31" xfId="1" applyNumberFormat="1" applyFont="1" applyBorder="1"/>
    <xf numFmtId="165" fontId="7" fillId="0" borderId="32" xfId="0" applyNumberFormat="1" applyFont="1" applyBorder="1"/>
    <xf numFmtId="0" fontId="1" fillId="0" borderId="0" xfId="0" applyFont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horizontal="right" readingOrder="2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B4" sqref="B4"/>
    </sheetView>
  </sheetViews>
  <sheetFormatPr defaultRowHeight="15" x14ac:dyDescent="0.25"/>
  <cols>
    <col min="1" max="1" width="17.7109375" customWidth="1"/>
    <col min="2" max="2" width="13.5703125" customWidth="1"/>
    <col min="3" max="3" width="15.42578125" customWidth="1"/>
    <col min="4" max="4" width="7.28515625" customWidth="1"/>
    <col min="6" max="6" width="7.85546875" customWidth="1"/>
    <col min="8" max="8" width="7" customWidth="1"/>
    <col min="10" max="10" width="7.85546875" customWidth="1"/>
    <col min="12" max="12" width="7.42578125" customWidth="1"/>
    <col min="16" max="16" width="7.7109375" customWidth="1"/>
    <col min="18" max="18" width="8.42578125" customWidth="1"/>
    <col min="19" max="19" width="11.140625" customWidth="1"/>
  </cols>
  <sheetData>
    <row r="1" spans="1:20" ht="55.5" customHeight="1" x14ac:dyDescent="0.25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0" ht="48" customHeight="1" x14ac:dyDescent="0.25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1"/>
    </row>
    <row r="3" spans="1:20" ht="10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0" t="s">
        <v>2</v>
      </c>
      <c r="B5" s="40" t="s">
        <v>3</v>
      </c>
      <c r="C5" s="42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20" ht="60.75" thickBot="1" x14ac:dyDescent="0.3">
      <c r="A6" s="41"/>
      <c r="B6" s="41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36" t="s">
        <v>22</v>
      </c>
      <c r="B7" s="8">
        <v>48</v>
      </c>
      <c r="C7" s="9">
        <v>0</v>
      </c>
      <c r="D7" s="10">
        <v>0</v>
      </c>
      <c r="E7" s="11">
        <v>0</v>
      </c>
      <c r="F7" s="12">
        <v>0</v>
      </c>
      <c r="G7" s="13">
        <v>0</v>
      </c>
      <c r="H7" s="10">
        <v>0</v>
      </c>
      <c r="I7" s="11">
        <v>0</v>
      </c>
      <c r="J7" s="12">
        <v>0</v>
      </c>
      <c r="K7" s="13">
        <v>0</v>
      </c>
      <c r="L7" s="10">
        <v>0</v>
      </c>
      <c r="M7" s="11">
        <v>0</v>
      </c>
      <c r="N7" s="12">
        <v>0</v>
      </c>
      <c r="O7" s="13">
        <v>0</v>
      </c>
      <c r="P7" s="10">
        <v>0</v>
      </c>
      <c r="Q7" s="11">
        <v>0</v>
      </c>
      <c r="R7" s="12">
        <v>0</v>
      </c>
      <c r="S7" s="13">
        <v>0</v>
      </c>
    </row>
    <row r="8" spans="1:20" x14ac:dyDescent="0.25">
      <c r="A8" s="37" t="s">
        <v>23</v>
      </c>
      <c r="B8" s="14">
        <v>9</v>
      </c>
      <c r="C8" s="14">
        <v>5.04</v>
      </c>
      <c r="D8" s="15">
        <v>2.09</v>
      </c>
      <c r="E8" s="16">
        <f t="shared" ref="E8:E21" si="0">D8/$C8*100</f>
        <v>41.468253968253968</v>
      </c>
      <c r="F8" s="17">
        <v>0</v>
      </c>
      <c r="G8" s="18">
        <f t="shared" ref="G8:I20" si="1">F8/$C8*100</f>
        <v>0</v>
      </c>
      <c r="H8" s="15">
        <v>0.3</v>
      </c>
      <c r="I8" s="16">
        <f t="shared" si="1"/>
        <v>5.9523809523809517</v>
      </c>
      <c r="J8" s="17">
        <v>0</v>
      </c>
      <c r="K8" s="18">
        <f t="shared" ref="K8:K20" si="2">J8/$C8*100</f>
        <v>0</v>
      </c>
      <c r="L8" s="15">
        <v>0</v>
      </c>
      <c r="M8" s="16">
        <f t="shared" ref="M8:M20" si="3">L8/$C8*100</f>
        <v>0</v>
      </c>
      <c r="N8" s="17">
        <v>0</v>
      </c>
      <c r="O8" s="18">
        <f t="shared" ref="O8:O20" si="4">N8/$C8*100</f>
        <v>0</v>
      </c>
      <c r="P8" s="15">
        <v>0.95</v>
      </c>
      <c r="Q8" s="16">
        <f t="shared" ref="Q8:Q20" si="5">P8/$C8*100</f>
        <v>18.849206349206348</v>
      </c>
      <c r="R8" s="19">
        <v>1.7</v>
      </c>
      <c r="S8" s="18">
        <f t="shared" ref="S8:S20" si="6">R8/$C8*100</f>
        <v>33.730158730158728</v>
      </c>
    </row>
    <row r="9" spans="1:20" x14ac:dyDescent="0.25">
      <c r="A9" s="37" t="s">
        <v>24</v>
      </c>
      <c r="B9" s="14">
        <v>275</v>
      </c>
      <c r="C9" s="14">
        <v>350.71499999999997</v>
      </c>
      <c r="D9" s="15">
        <v>136.52000000000001</v>
      </c>
      <c r="E9" s="16">
        <f t="shared" si="0"/>
        <v>38.926193633006861</v>
      </c>
      <c r="F9" s="17">
        <v>4</v>
      </c>
      <c r="G9" s="18">
        <f t="shared" si="1"/>
        <v>1.1405272087022227</v>
      </c>
      <c r="H9" s="15">
        <v>21.5</v>
      </c>
      <c r="I9" s="16">
        <f t="shared" si="1"/>
        <v>6.130333746774447</v>
      </c>
      <c r="J9" s="17">
        <v>34.9</v>
      </c>
      <c r="K9" s="18">
        <f t="shared" si="2"/>
        <v>9.9510998959268928</v>
      </c>
      <c r="L9" s="15">
        <v>26.4</v>
      </c>
      <c r="M9" s="16">
        <f t="shared" si="3"/>
        <v>7.5274795774346686</v>
      </c>
      <c r="N9" s="17">
        <v>14.5</v>
      </c>
      <c r="O9" s="18">
        <f t="shared" si="4"/>
        <v>4.1344111315455576</v>
      </c>
      <c r="P9" s="15">
        <v>43.9</v>
      </c>
      <c r="Q9" s="16">
        <f t="shared" si="5"/>
        <v>12.517286115506893</v>
      </c>
      <c r="R9" s="19">
        <v>68.995000000000005</v>
      </c>
      <c r="S9" s="18">
        <f t="shared" si="6"/>
        <v>19.672668691102466</v>
      </c>
    </row>
    <row r="10" spans="1:20" x14ac:dyDescent="0.25">
      <c r="A10" s="37" t="s">
        <v>25</v>
      </c>
      <c r="B10" s="14">
        <v>767</v>
      </c>
      <c r="C10" s="14">
        <v>2343.29</v>
      </c>
      <c r="D10" s="15">
        <v>847.72</v>
      </c>
      <c r="E10" s="16">
        <f t="shared" si="0"/>
        <v>36.176486905163259</v>
      </c>
      <c r="F10" s="17">
        <v>67.05</v>
      </c>
      <c r="G10" s="18">
        <f t="shared" si="1"/>
        <v>2.861361589901378</v>
      </c>
      <c r="H10" s="15">
        <v>104.8</v>
      </c>
      <c r="I10" s="16">
        <f t="shared" si="1"/>
        <v>4.4723444388018558</v>
      </c>
      <c r="J10" s="17">
        <v>171.05</v>
      </c>
      <c r="K10" s="18">
        <f t="shared" si="2"/>
        <v>7.2995659948192504</v>
      </c>
      <c r="L10" s="15">
        <v>250.14</v>
      </c>
      <c r="M10" s="16">
        <f t="shared" si="3"/>
        <v>10.674735094674581</v>
      </c>
      <c r="N10" s="17">
        <v>63.3</v>
      </c>
      <c r="O10" s="18">
        <f t="shared" si="4"/>
        <v>2.7013301810702046</v>
      </c>
      <c r="P10" s="15">
        <v>345.36</v>
      </c>
      <c r="Q10" s="16">
        <f t="shared" si="5"/>
        <v>14.738252627715735</v>
      </c>
      <c r="R10" s="19">
        <v>493.87</v>
      </c>
      <c r="S10" s="18">
        <f t="shared" si="6"/>
        <v>21.075923167853745</v>
      </c>
    </row>
    <row r="11" spans="1:20" x14ac:dyDescent="0.25">
      <c r="A11" s="37" t="s">
        <v>26</v>
      </c>
      <c r="B11" s="14">
        <v>697</v>
      </c>
      <c r="C11" s="14">
        <v>4677.8</v>
      </c>
      <c r="D11" s="15">
        <v>1782.01</v>
      </c>
      <c r="E11" s="16">
        <f t="shared" si="0"/>
        <v>38.095044679122665</v>
      </c>
      <c r="F11" s="17">
        <v>280.62</v>
      </c>
      <c r="G11" s="18">
        <f t="shared" si="1"/>
        <v>5.9989738766086615</v>
      </c>
      <c r="H11" s="15">
        <v>148.65</v>
      </c>
      <c r="I11" s="16">
        <f t="shared" si="1"/>
        <v>3.177775877549275</v>
      </c>
      <c r="J11" s="17">
        <v>407</v>
      </c>
      <c r="K11" s="18">
        <f t="shared" si="2"/>
        <v>8.7006712557184986</v>
      </c>
      <c r="L11" s="15">
        <v>373.8</v>
      </c>
      <c r="M11" s="16">
        <f t="shared" si="3"/>
        <v>7.9909359100431825</v>
      </c>
      <c r="N11" s="17">
        <v>94.05</v>
      </c>
      <c r="O11" s="18">
        <f t="shared" si="4"/>
        <v>2.0105605199025178</v>
      </c>
      <c r="P11" s="15">
        <v>645.75</v>
      </c>
      <c r="Q11" s="16">
        <f t="shared" si="5"/>
        <v>13.804566249091451</v>
      </c>
      <c r="R11" s="19">
        <v>945.92</v>
      </c>
      <c r="S11" s="18">
        <f t="shared" si="6"/>
        <v>20.221471631963741</v>
      </c>
    </row>
    <row r="12" spans="1:20" x14ac:dyDescent="0.25">
      <c r="A12" s="37" t="s">
        <v>27</v>
      </c>
      <c r="B12" s="14">
        <v>611</v>
      </c>
      <c r="C12" s="14">
        <v>8126.9070000000002</v>
      </c>
      <c r="D12" s="15">
        <v>2998.34</v>
      </c>
      <c r="E12" s="16">
        <f t="shared" si="0"/>
        <v>36.893986851332251</v>
      </c>
      <c r="F12" s="17">
        <v>593.20000000000005</v>
      </c>
      <c r="G12" s="18">
        <f t="shared" si="1"/>
        <v>7.2992098962126679</v>
      </c>
      <c r="H12" s="15">
        <v>225.6</v>
      </c>
      <c r="I12" s="16">
        <f t="shared" si="1"/>
        <v>2.7759638445475012</v>
      </c>
      <c r="J12" s="17">
        <v>842.8</v>
      </c>
      <c r="K12" s="18">
        <f t="shared" si="2"/>
        <v>10.370489043371604</v>
      </c>
      <c r="L12" s="15">
        <v>1183.8499999999999</v>
      </c>
      <c r="M12" s="16">
        <f t="shared" si="3"/>
        <v>14.567042541522868</v>
      </c>
      <c r="N12" s="17">
        <v>101</v>
      </c>
      <c r="O12" s="18">
        <f t="shared" si="4"/>
        <v>1.2427852318231278</v>
      </c>
      <c r="P12" s="15">
        <v>985.76700000000005</v>
      </c>
      <c r="Q12" s="16">
        <f t="shared" si="5"/>
        <v>12.129669996223656</v>
      </c>
      <c r="R12" s="19">
        <v>1196.3499999999999</v>
      </c>
      <c r="S12" s="18">
        <f t="shared" si="6"/>
        <v>14.720852594966324</v>
      </c>
    </row>
    <row r="13" spans="1:20" x14ac:dyDescent="0.25">
      <c r="A13" s="37" t="s">
        <v>28</v>
      </c>
      <c r="B13" s="14">
        <v>386</v>
      </c>
      <c r="C13" s="14">
        <v>10309.34</v>
      </c>
      <c r="D13" s="15">
        <v>3811.5</v>
      </c>
      <c r="E13" s="16">
        <f t="shared" si="0"/>
        <v>36.971328911453114</v>
      </c>
      <c r="F13" s="17">
        <v>1354.8</v>
      </c>
      <c r="G13" s="18">
        <f t="shared" si="1"/>
        <v>13.141481413941145</v>
      </c>
      <c r="H13" s="15">
        <v>551.29999999999995</v>
      </c>
      <c r="I13" s="16">
        <f t="shared" si="1"/>
        <v>5.3475780214834314</v>
      </c>
      <c r="J13" s="17">
        <v>1119.4000000000001</v>
      </c>
      <c r="K13" s="18">
        <f t="shared" si="2"/>
        <v>10.858115068471891</v>
      </c>
      <c r="L13" s="15">
        <v>1155.45</v>
      </c>
      <c r="M13" s="16">
        <f t="shared" si="3"/>
        <v>11.207797977368097</v>
      </c>
      <c r="N13" s="17">
        <v>138.19999999999999</v>
      </c>
      <c r="O13" s="18">
        <f t="shared" si="4"/>
        <v>1.3405319836187379</v>
      </c>
      <c r="P13" s="15">
        <v>1128.5899999999999</v>
      </c>
      <c r="Q13" s="16">
        <f t="shared" si="5"/>
        <v>10.947257535399938</v>
      </c>
      <c r="R13" s="19">
        <v>1050.0999999999999</v>
      </c>
      <c r="S13" s="18">
        <f t="shared" si="6"/>
        <v>10.185909088263651</v>
      </c>
    </row>
    <row r="14" spans="1:20" x14ac:dyDescent="0.25">
      <c r="A14" s="37" t="s">
        <v>29</v>
      </c>
      <c r="B14" s="14">
        <v>141</v>
      </c>
      <c r="C14" s="14">
        <v>6675.05</v>
      </c>
      <c r="D14" s="15">
        <v>2640.65</v>
      </c>
      <c r="E14" s="16">
        <f t="shared" si="0"/>
        <v>39.560003295855459</v>
      </c>
      <c r="F14" s="17">
        <v>1237.5</v>
      </c>
      <c r="G14" s="18">
        <f t="shared" si="1"/>
        <v>18.539186972382229</v>
      </c>
      <c r="H14" s="15">
        <v>465</v>
      </c>
      <c r="I14" s="16">
        <f t="shared" si="1"/>
        <v>6.9662399532587767</v>
      </c>
      <c r="J14" s="17">
        <v>373.8</v>
      </c>
      <c r="K14" s="18">
        <f t="shared" si="2"/>
        <v>5.5999580527486685</v>
      </c>
      <c r="L14" s="15">
        <v>829</v>
      </c>
      <c r="M14" s="16">
        <f t="shared" si="3"/>
        <v>12.419382626347367</v>
      </c>
      <c r="N14" s="17">
        <v>50</v>
      </c>
      <c r="O14" s="18">
        <f t="shared" si="4"/>
        <v>0.74905805949019111</v>
      </c>
      <c r="P14" s="15">
        <v>448.5</v>
      </c>
      <c r="Q14" s="16">
        <f t="shared" si="5"/>
        <v>6.7190507936270141</v>
      </c>
      <c r="R14" s="19">
        <v>630.6</v>
      </c>
      <c r="S14" s="18">
        <f t="shared" si="6"/>
        <v>9.4471202462902895</v>
      </c>
    </row>
    <row r="15" spans="1:20" x14ac:dyDescent="0.25">
      <c r="A15" s="37" t="s">
        <v>30</v>
      </c>
      <c r="B15" s="14">
        <v>55</v>
      </c>
      <c r="C15" s="14">
        <v>3690.4</v>
      </c>
      <c r="D15" s="15">
        <v>1271.0999999999999</v>
      </c>
      <c r="E15" s="16">
        <f t="shared" si="0"/>
        <v>34.443420767396489</v>
      </c>
      <c r="F15" s="17">
        <v>1030.5</v>
      </c>
      <c r="G15" s="18">
        <f t="shared" si="1"/>
        <v>27.923802297853889</v>
      </c>
      <c r="H15" s="15">
        <v>345</v>
      </c>
      <c r="I15" s="16">
        <f t="shared" si="1"/>
        <v>9.3485800997181876</v>
      </c>
      <c r="J15" s="17">
        <v>60</v>
      </c>
      <c r="K15" s="18">
        <f t="shared" si="2"/>
        <v>1.6258400173422936</v>
      </c>
      <c r="L15" s="15">
        <v>390.7</v>
      </c>
      <c r="M15" s="16">
        <f t="shared" si="3"/>
        <v>10.586928246260568</v>
      </c>
      <c r="N15" s="17">
        <v>0</v>
      </c>
      <c r="O15" s="18">
        <f t="shared" si="4"/>
        <v>0</v>
      </c>
      <c r="P15" s="15">
        <v>473.1</v>
      </c>
      <c r="Q15" s="16">
        <f t="shared" si="5"/>
        <v>12.819748536743985</v>
      </c>
      <c r="R15" s="19">
        <v>120</v>
      </c>
      <c r="S15" s="18">
        <f t="shared" si="6"/>
        <v>3.2516800346845871</v>
      </c>
    </row>
    <row r="16" spans="1:20" x14ac:dyDescent="0.25">
      <c r="A16" s="37" t="s">
        <v>31</v>
      </c>
      <c r="B16" s="14">
        <v>33</v>
      </c>
      <c r="C16" s="14">
        <v>2899.8</v>
      </c>
      <c r="D16" s="15">
        <v>1233</v>
      </c>
      <c r="E16" s="16">
        <f t="shared" si="0"/>
        <v>42.520173805090003</v>
      </c>
      <c r="F16" s="17">
        <v>707</v>
      </c>
      <c r="G16" s="18">
        <f t="shared" si="1"/>
        <v>24.380991792537415</v>
      </c>
      <c r="H16" s="15">
        <v>0</v>
      </c>
      <c r="I16" s="16">
        <f t="shared" si="1"/>
        <v>0</v>
      </c>
      <c r="J16" s="17">
        <v>322</v>
      </c>
      <c r="K16" s="18">
        <f t="shared" si="2"/>
        <v>11.104214083729911</v>
      </c>
      <c r="L16" s="15">
        <v>374</v>
      </c>
      <c r="M16" s="16">
        <f t="shared" si="3"/>
        <v>12.897441202841575</v>
      </c>
      <c r="N16" s="17">
        <v>0</v>
      </c>
      <c r="O16" s="18">
        <f t="shared" si="4"/>
        <v>0</v>
      </c>
      <c r="P16" s="15">
        <v>92.8</v>
      </c>
      <c r="Q16" s="16">
        <f t="shared" si="5"/>
        <v>3.2002207048761977</v>
      </c>
      <c r="R16" s="19">
        <v>171</v>
      </c>
      <c r="S16" s="18">
        <f t="shared" si="6"/>
        <v>5.8969584109248903</v>
      </c>
    </row>
    <row r="17" spans="1:19" x14ac:dyDescent="0.25">
      <c r="A17" s="37" t="s">
        <v>32</v>
      </c>
      <c r="B17" s="14">
        <v>49</v>
      </c>
      <c r="C17" s="14">
        <v>5631.4</v>
      </c>
      <c r="D17" s="15">
        <v>2007.5</v>
      </c>
      <c r="E17" s="16">
        <f t="shared" si="0"/>
        <v>35.648329012323757</v>
      </c>
      <c r="F17" s="17">
        <v>1995.4</v>
      </c>
      <c r="G17" s="18">
        <f t="shared" si="1"/>
        <v>35.433462371701538</v>
      </c>
      <c r="H17" s="15">
        <v>103</v>
      </c>
      <c r="I17" s="16">
        <f t="shared" si="1"/>
        <v>1.8290300813296874</v>
      </c>
      <c r="J17" s="17">
        <v>386</v>
      </c>
      <c r="K17" s="18">
        <f t="shared" si="2"/>
        <v>6.8544234115850404</v>
      </c>
      <c r="L17" s="15">
        <v>568</v>
      </c>
      <c r="M17" s="16">
        <f t="shared" si="3"/>
        <v>10.086301807720993</v>
      </c>
      <c r="N17" s="17">
        <v>0</v>
      </c>
      <c r="O17" s="18">
        <f t="shared" si="4"/>
        <v>0</v>
      </c>
      <c r="P17" s="15">
        <v>433</v>
      </c>
      <c r="Q17" s="16">
        <f t="shared" si="5"/>
        <v>7.6890293710267441</v>
      </c>
      <c r="R17" s="19">
        <v>138.5</v>
      </c>
      <c r="S17" s="18">
        <f t="shared" si="6"/>
        <v>2.4594239443122494</v>
      </c>
    </row>
    <row r="18" spans="1:19" x14ac:dyDescent="0.25">
      <c r="A18" s="37" t="s">
        <v>33</v>
      </c>
      <c r="B18" s="14">
        <v>24</v>
      </c>
      <c r="C18" s="14">
        <v>4009.2</v>
      </c>
      <c r="D18" s="15">
        <v>1155</v>
      </c>
      <c r="E18" s="16">
        <f t="shared" si="0"/>
        <v>28.808739898234066</v>
      </c>
      <c r="F18" s="17">
        <v>870</v>
      </c>
      <c r="G18" s="18">
        <f t="shared" si="1"/>
        <v>21.700089793475009</v>
      </c>
      <c r="H18" s="15">
        <v>154</v>
      </c>
      <c r="I18" s="16">
        <f t="shared" si="1"/>
        <v>3.8411653197645417</v>
      </c>
      <c r="J18" s="17">
        <v>312</v>
      </c>
      <c r="K18" s="18">
        <f t="shared" si="2"/>
        <v>7.782101167315175</v>
      </c>
      <c r="L18" s="15">
        <v>316.2</v>
      </c>
      <c r="M18" s="16">
        <f t="shared" si="3"/>
        <v>7.8868602214905712</v>
      </c>
      <c r="N18" s="17">
        <v>0</v>
      </c>
      <c r="O18" s="18">
        <f t="shared" si="4"/>
        <v>0</v>
      </c>
      <c r="P18" s="15">
        <v>648.5</v>
      </c>
      <c r="Q18" s="16">
        <f t="shared" si="5"/>
        <v>16.175296817320163</v>
      </c>
      <c r="R18" s="19">
        <v>553.5</v>
      </c>
      <c r="S18" s="18">
        <f t="shared" si="6"/>
        <v>13.80574678240048</v>
      </c>
    </row>
    <row r="19" spans="1:19" x14ac:dyDescent="0.25">
      <c r="A19" s="38" t="s">
        <v>34</v>
      </c>
      <c r="B19" s="14">
        <v>22</v>
      </c>
      <c r="C19" s="14">
        <v>6015.5</v>
      </c>
      <c r="D19" s="15">
        <v>1277</v>
      </c>
      <c r="E19" s="16">
        <f t="shared" si="0"/>
        <v>21.228493059596044</v>
      </c>
      <c r="F19" s="17">
        <v>2499</v>
      </c>
      <c r="G19" s="18">
        <f t="shared" si="1"/>
        <v>41.542681406366889</v>
      </c>
      <c r="H19" s="15">
        <v>215</v>
      </c>
      <c r="I19" s="16">
        <f t="shared" si="1"/>
        <v>3.5741002410439697</v>
      </c>
      <c r="J19" s="17">
        <v>200</v>
      </c>
      <c r="K19" s="18">
        <f t="shared" si="2"/>
        <v>3.32474441027346</v>
      </c>
      <c r="L19" s="15">
        <v>923</v>
      </c>
      <c r="M19" s="16">
        <f t="shared" si="3"/>
        <v>15.343695453412018</v>
      </c>
      <c r="N19" s="17">
        <v>0</v>
      </c>
      <c r="O19" s="18">
        <f t="shared" si="4"/>
        <v>0</v>
      </c>
      <c r="P19" s="15">
        <v>901.5</v>
      </c>
      <c r="Q19" s="16">
        <f t="shared" si="5"/>
        <v>14.986285429307621</v>
      </c>
      <c r="R19" s="19">
        <v>0</v>
      </c>
      <c r="S19" s="18">
        <f t="shared" si="6"/>
        <v>0</v>
      </c>
    </row>
    <row r="20" spans="1:19" ht="15.75" thickBot="1" x14ac:dyDescent="0.3">
      <c r="A20" s="7" t="s">
        <v>35</v>
      </c>
      <c r="B20" s="20">
        <v>6</v>
      </c>
      <c r="C20" s="21">
        <v>4221.3999999999996</v>
      </c>
      <c r="D20" s="22">
        <v>0</v>
      </c>
      <c r="E20" s="23">
        <f t="shared" si="0"/>
        <v>0</v>
      </c>
      <c r="F20" s="24">
        <v>620</v>
      </c>
      <c r="G20" s="25">
        <f t="shared" si="1"/>
        <v>14.687070640072013</v>
      </c>
      <c r="H20" s="22">
        <v>0</v>
      </c>
      <c r="I20" s="26">
        <f t="shared" si="1"/>
        <v>0</v>
      </c>
      <c r="J20" s="24">
        <v>0</v>
      </c>
      <c r="K20" s="25">
        <f t="shared" si="2"/>
        <v>0</v>
      </c>
      <c r="L20" s="27">
        <v>1038</v>
      </c>
      <c r="M20" s="26">
        <f t="shared" si="3"/>
        <v>24.588998910314118</v>
      </c>
      <c r="N20" s="24">
        <v>0</v>
      </c>
      <c r="O20" s="25">
        <f t="shared" si="4"/>
        <v>0</v>
      </c>
      <c r="P20" s="27">
        <v>2563.4</v>
      </c>
      <c r="Q20" s="26">
        <f t="shared" si="5"/>
        <v>60.723930449613881</v>
      </c>
      <c r="R20" s="28">
        <v>0</v>
      </c>
      <c r="S20" s="25">
        <f t="shared" si="6"/>
        <v>0</v>
      </c>
    </row>
    <row r="21" spans="1:19" s="35" customFormat="1" ht="15.75" thickBot="1" x14ac:dyDescent="0.3">
      <c r="A21" s="7" t="s">
        <v>36</v>
      </c>
      <c r="B21" s="29">
        <v>3123</v>
      </c>
      <c r="C21" s="30">
        <v>58955.841999999997</v>
      </c>
      <c r="D21" s="30">
        <v>19162.43</v>
      </c>
      <c r="E21" s="31">
        <f t="shared" si="0"/>
        <v>32.503021498700676</v>
      </c>
      <c r="F21" s="32">
        <v>11259.07</v>
      </c>
      <c r="G21" s="31">
        <f>F21/$C21*100</f>
        <v>19.097462809538026</v>
      </c>
      <c r="H21" s="33">
        <v>2334.15</v>
      </c>
      <c r="I21" s="34">
        <f>H21/$C21*100</f>
        <v>3.9591496293106974</v>
      </c>
      <c r="J21" s="32">
        <v>4228.95</v>
      </c>
      <c r="K21" s="31">
        <f>J21/$C21*100</f>
        <v>7.1730804896315448</v>
      </c>
      <c r="L21" s="33">
        <v>7428.54</v>
      </c>
      <c r="M21" s="34">
        <f>L21/$C21*100</f>
        <v>12.600176247164786</v>
      </c>
      <c r="N21" s="32">
        <v>461.05</v>
      </c>
      <c r="O21" s="31">
        <f>N21/$C21*100</f>
        <v>0.78202597801927765</v>
      </c>
      <c r="P21" s="33">
        <v>8711.1170000000002</v>
      </c>
      <c r="Q21" s="34">
        <f>P21/$C21*100</f>
        <v>14.775663792572075</v>
      </c>
      <c r="R21" s="30">
        <v>5370.5349999999999</v>
      </c>
      <c r="S21" s="31">
        <f>R21/$C21*100</f>
        <v>9.1094195550629244</v>
      </c>
    </row>
    <row r="23" spans="1:19" x14ac:dyDescent="0.25">
      <c r="A23" s="39" t="s">
        <v>38</v>
      </c>
      <c r="B23" s="39"/>
      <c r="C23" s="39"/>
      <c r="D23" s="39"/>
      <c r="E23" s="39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2012-10-19T06:07:20Z</dcterms:modified>
</cp:coreProperties>
</file>